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2022D77D-E8DA-4229-A1A4-4BF0DC83414A}" xr6:coauthVersionLast="47" xr6:coauthVersionMax="47" xr10:uidLastSave="{00000000-0000-0000-0000-000000000000}"/>
  <bookViews>
    <workbookView xWindow="20370" yWindow="-120" windowWidth="29040" windowHeight="15840" xr2:uid="{B2496C76-2E97-43A1-9187-BE66A3759064}"/>
  </bookViews>
  <sheets>
    <sheet name="July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<sst xmlns="http://schemas.openxmlformats.org/spreadsheetml/2006/main" count="350" uniqueCount="142">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</sst>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16" fontId="18" fillId="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6" fontId="21" fillId="5" borderId="8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Continuous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2" builtinId="8"/>
    <cellStyle name="Normal" xfId="0" builtinId="0"/>
    <cellStyle name="Normal_TemplateDownload" xfId="3" xr:uid="{7E9FD2A2-7E5D-4C7B-8D65-2DA8854D4C58}"/>
    <cellStyle name="Percent" xfId="1" builtinId="5"/>
  </cellStyles>
  <dxfs count="7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July%202023.xlsm" TargetMode="External"/><Relationship Id="rId1" Type="http://schemas.openxmlformats.org/officeDocument/2006/relationships/externalLinkPath" Target="/Corporate/CQUIN/Safe%20Staffing/NHS%20Digital%20Submission/NStf-Fil%20submission/2023/NStf-Fil%20V42.6%20July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A1CF-441D-459A-906F-34F59C4205FF}">
  <dimension ref="A1:AU36"/>
  <sheetViews>
    <sheetView tabSelected="1" topLeftCell="B7" workbookViewId="0">
      <selection activeCell="B11" sqref="B1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0" t="s">
        <v>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</row>
    <row r="3" spans="1:47" ht="33" customHeight="1" x14ac:dyDescent="0.2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1" t="s">
        <v>114</v>
      </c>
      <c r="G5" s="61"/>
      <c r="H5" s="61"/>
      <c r="I5" s="61"/>
      <c r="J5" s="61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15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2" t="s">
        <v>2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68" t="s">
        <v>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63" t="s">
        <v>4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66"/>
      <c r="E10" s="66"/>
      <c r="F10" s="67" t="s">
        <v>115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55"/>
      <c r="E11" s="55"/>
      <c r="F11" s="16" t="s">
        <v>5</v>
      </c>
      <c r="G11" s="4"/>
      <c r="H11" s="4"/>
      <c r="I11" s="56" t="s">
        <v>6</v>
      </c>
      <c r="J11" s="57"/>
      <c r="K11" s="57"/>
      <c r="L11" s="57"/>
      <c r="M11" s="57"/>
      <c r="N11" s="57"/>
      <c r="O11" s="57"/>
      <c r="P11" s="58"/>
      <c r="Q11" s="70" t="s">
        <v>7</v>
      </c>
      <c r="R11" s="71"/>
      <c r="S11" s="71"/>
      <c r="T11" s="71"/>
      <c r="U11" s="71"/>
      <c r="V11" s="71"/>
      <c r="W11" s="71"/>
      <c r="X11" s="72"/>
      <c r="Y11" s="56" t="s">
        <v>8</v>
      </c>
      <c r="Z11" s="59"/>
      <c r="AA11" s="59"/>
      <c r="AB11" s="59"/>
      <c r="AC11" s="17"/>
      <c r="AD11" s="78" t="s">
        <v>10</v>
      </c>
      <c r="AE11" s="57"/>
      <c r="AF11" s="57"/>
      <c r="AG11" s="57"/>
      <c r="AH11" s="57"/>
      <c r="AI11" s="57"/>
      <c r="AJ11" s="58"/>
      <c r="AK11" s="49" t="s">
        <v>6</v>
      </c>
      <c r="AL11" s="50"/>
      <c r="AM11" s="50"/>
      <c r="AN11" s="51"/>
      <c r="AO11" s="49" t="s">
        <v>7</v>
      </c>
      <c r="AP11" s="50"/>
      <c r="AQ11" s="50"/>
      <c r="AR11" s="51"/>
      <c r="AS11" s="52" t="s">
        <v>8</v>
      </c>
      <c r="AT11" s="53"/>
      <c r="AU11" s="18"/>
    </row>
    <row r="12" spans="1:47" ht="46.5" customHeight="1" x14ac:dyDescent="0.25">
      <c r="D12" s="49" t="s">
        <v>11</v>
      </c>
      <c r="E12" s="50"/>
      <c r="F12" s="17"/>
      <c r="G12" s="69" t="s">
        <v>13</v>
      </c>
      <c r="H12" s="54"/>
      <c r="I12" s="48" t="s">
        <v>14</v>
      </c>
      <c r="J12" s="48"/>
      <c r="K12" s="48" t="s">
        <v>15</v>
      </c>
      <c r="L12" s="48"/>
      <c r="M12" s="49" t="s">
        <v>16</v>
      </c>
      <c r="N12" s="51"/>
      <c r="O12" s="49" t="s">
        <v>17</v>
      </c>
      <c r="P12" s="51"/>
      <c r="Q12" s="73" t="s">
        <v>14</v>
      </c>
      <c r="R12" s="73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 t="s">
        <v>19</v>
      </c>
      <c r="AB12" s="74"/>
      <c r="AC12" s="22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47" ht="199.5" customHeight="1" x14ac:dyDescent="0.25">
      <c r="A13" t="s">
        <v>28</v>
      </c>
      <c r="D13" s="21" t="s">
        <v>29</v>
      </c>
      <c r="E13" s="19" t="s">
        <v>30</v>
      </c>
      <c r="F13" s="25" t="s">
        <v>12</v>
      </c>
      <c r="G13" s="20" t="s">
        <v>31</v>
      </c>
      <c r="H13" s="23" t="s">
        <v>32</v>
      </c>
      <c r="I13" s="24" t="s">
        <v>33</v>
      </c>
      <c r="J13" s="24" t="s">
        <v>34</v>
      </c>
      <c r="K13" s="24" t="s">
        <v>33</v>
      </c>
      <c r="L13" s="24" t="s">
        <v>34</v>
      </c>
      <c r="M13" s="24" t="s">
        <v>33</v>
      </c>
      <c r="N13" s="24" t="s">
        <v>34</v>
      </c>
      <c r="O13" s="24" t="s">
        <v>33</v>
      </c>
      <c r="P13" s="24" t="s">
        <v>34</v>
      </c>
      <c r="Q13" s="24" t="s">
        <v>33</v>
      </c>
      <c r="R13" s="24" t="s">
        <v>34</v>
      </c>
      <c r="S13" s="24" t="s">
        <v>33</v>
      </c>
      <c r="T13" s="24" t="s">
        <v>34</v>
      </c>
      <c r="U13" s="24" t="s">
        <v>33</v>
      </c>
      <c r="V13" s="24" t="s">
        <v>34</v>
      </c>
      <c r="W13" s="24" t="s">
        <v>33</v>
      </c>
      <c r="X13" s="24" t="s">
        <v>34</v>
      </c>
      <c r="Y13" s="24" t="s">
        <v>33</v>
      </c>
      <c r="Z13" s="24" t="s">
        <v>34</v>
      </c>
      <c r="AA13" s="24" t="s">
        <v>33</v>
      </c>
      <c r="AB13" s="75" t="s">
        <v>34</v>
      </c>
      <c r="AC13" s="77" t="s">
        <v>9</v>
      </c>
      <c r="AD13" s="76" t="s">
        <v>14</v>
      </c>
      <c r="AE13" s="76" t="s">
        <v>20</v>
      </c>
      <c r="AF13" s="76" t="s">
        <v>16</v>
      </c>
      <c r="AG13" s="76" t="s">
        <v>17</v>
      </c>
      <c r="AH13" s="76" t="s">
        <v>18</v>
      </c>
      <c r="AI13" s="76" t="s">
        <v>19</v>
      </c>
      <c r="AJ13" s="76" t="s">
        <v>21</v>
      </c>
      <c r="AK13" s="76" t="s">
        <v>22</v>
      </c>
      <c r="AL13" s="76" t="s">
        <v>23</v>
      </c>
      <c r="AM13" s="76" t="s">
        <v>24</v>
      </c>
      <c r="AN13" s="76" t="s">
        <v>25</v>
      </c>
      <c r="AO13" s="76" t="s">
        <v>22</v>
      </c>
      <c r="AP13" s="76" t="s">
        <v>23</v>
      </c>
      <c r="AQ13" s="76" t="s">
        <v>24</v>
      </c>
      <c r="AR13" s="76" t="s">
        <v>25</v>
      </c>
      <c r="AS13" s="76" t="s">
        <v>26</v>
      </c>
      <c r="AT13" s="76" t="s">
        <v>27</v>
      </c>
      <c r="AU13" s="26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7" t="s">
        <v>78</v>
      </c>
      <c r="G15" s="27"/>
      <c r="H15" s="27"/>
      <c r="I15" s="28">
        <v>14878.42</v>
      </c>
      <c r="J15" s="28">
        <v>15275.26</v>
      </c>
      <c r="K15" s="28">
        <v>20157.25</v>
      </c>
      <c r="L15" s="28">
        <v>26347.93</v>
      </c>
      <c r="M15" s="28">
        <v>0</v>
      </c>
      <c r="N15" s="28">
        <v>1376.83</v>
      </c>
      <c r="O15" s="28">
        <v>0</v>
      </c>
      <c r="P15" s="28">
        <v>0</v>
      </c>
      <c r="Q15" s="28">
        <v>8680.42</v>
      </c>
      <c r="R15" s="28">
        <v>8300.9</v>
      </c>
      <c r="S15" s="28">
        <v>12898.44</v>
      </c>
      <c r="T15" s="28">
        <v>19084.63</v>
      </c>
      <c r="U15" s="28">
        <v>0</v>
      </c>
      <c r="V15" s="28">
        <v>316.5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7644</v>
      </c>
      <c r="AD15" s="29">
        <v>3.0842700156985869</v>
      </c>
      <c r="AE15" s="29">
        <v>5.9435583464154886</v>
      </c>
      <c r="AF15" s="29">
        <v>0.22152407116692829</v>
      </c>
      <c r="AG15" s="29">
        <v>0</v>
      </c>
      <c r="AH15" s="29">
        <v>0</v>
      </c>
      <c r="AI15" s="29">
        <v>0</v>
      </c>
      <c r="AJ15" s="29">
        <v>9.2493524332810058</v>
      </c>
      <c r="AK15" s="30">
        <v>1.0266721869660891</v>
      </c>
      <c r="AL15" s="30">
        <v>1.3071192747026503</v>
      </c>
      <c r="AM15" s="31" t="s">
        <v>79</v>
      </c>
      <c r="AN15" s="31" t="s">
        <v>79</v>
      </c>
      <c r="AO15" s="31">
        <v>0.95627861324682439</v>
      </c>
      <c r="AP15" s="31">
        <v>1.4796076114630916</v>
      </c>
      <c r="AQ15" s="31" t="s">
        <v>79</v>
      </c>
      <c r="AR15" s="31" t="s">
        <v>79</v>
      </c>
      <c r="AS15" s="31" t="s">
        <v>79</v>
      </c>
      <c r="AT15" s="31" t="s">
        <v>79</v>
      </c>
    </row>
    <row r="16" spans="1:47" ht="30" x14ac:dyDescent="0.25">
      <c r="A16" t="s">
        <v>116</v>
      </c>
      <c r="D16" s="32" t="s">
        <v>117</v>
      </c>
      <c r="E16" s="33" t="s">
        <v>80</v>
      </c>
      <c r="F16" s="34" t="s">
        <v>81</v>
      </c>
      <c r="G16" s="35" t="s">
        <v>82</v>
      </c>
      <c r="H16" s="36"/>
      <c r="I16" s="37">
        <v>720</v>
      </c>
      <c r="J16" s="37">
        <v>866.17</v>
      </c>
      <c r="K16" s="37">
        <v>1478.5</v>
      </c>
      <c r="L16" s="37">
        <v>1713</v>
      </c>
      <c r="M16" s="37"/>
      <c r="N16" s="37"/>
      <c r="O16" s="37"/>
      <c r="P16" s="37"/>
      <c r="Q16" s="37">
        <v>701.5</v>
      </c>
      <c r="R16" s="37">
        <v>740</v>
      </c>
      <c r="S16" s="37">
        <v>1426</v>
      </c>
      <c r="T16" s="37">
        <v>1520</v>
      </c>
      <c r="U16" s="37"/>
      <c r="V16" s="37"/>
      <c r="W16" s="37"/>
      <c r="X16" s="37"/>
      <c r="Y16" s="37"/>
      <c r="Z16" s="37"/>
      <c r="AA16" s="37"/>
      <c r="AB16" s="37"/>
      <c r="AC16" s="37">
        <v>472</v>
      </c>
      <c r="AD16" s="38">
        <v>3.4029025423728814</v>
      </c>
      <c r="AE16" s="38">
        <v>6.8495762711864403</v>
      </c>
      <c r="AF16" s="38">
        <v>0</v>
      </c>
      <c r="AG16" s="38">
        <v>0</v>
      </c>
      <c r="AH16" s="38">
        <v>0</v>
      </c>
      <c r="AI16" s="38">
        <v>0</v>
      </c>
      <c r="AJ16" s="38">
        <v>10.252478813559323</v>
      </c>
      <c r="AK16" s="39">
        <v>1.2030138888888888</v>
      </c>
      <c r="AL16" s="39">
        <v>1.1586066959756509</v>
      </c>
      <c r="AM16" s="39" t="s">
        <v>79</v>
      </c>
      <c r="AN16" s="39" t="s">
        <v>79</v>
      </c>
      <c r="AO16" s="39">
        <v>1.0548823948681396</v>
      </c>
      <c r="AP16" s="39">
        <v>1.0659186535764376</v>
      </c>
      <c r="AQ16" s="39" t="s">
        <v>79</v>
      </c>
      <c r="AR16" s="39" t="s">
        <v>79</v>
      </c>
      <c r="AS16" s="39" t="s">
        <v>79</v>
      </c>
      <c r="AT16" s="39" t="s">
        <v>79</v>
      </c>
    </row>
    <row r="17" spans="1:46" ht="30" x14ac:dyDescent="0.25">
      <c r="A17" t="s">
        <v>118</v>
      </c>
      <c r="D17" s="32" t="s">
        <v>119</v>
      </c>
      <c r="E17" s="33" t="s">
        <v>83</v>
      </c>
      <c r="F17" s="34" t="s">
        <v>84</v>
      </c>
      <c r="G17" s="35" t="s">
        <v>82</v>
      </c>
      <c r="H17" s="40"/>
      <c r="I17" s="41">
        <v>914</v>
      </c>
      <c r="J17" s="41">
        <v>1076.42</v>
      </c>
      <c r="K17" s="41">
        <v>789.5</v>
      </c>
      <c r="L17" s="41">
        <v>1152.5</v>
      </c>
      <c r="M17" s="41"/>
      <c r="N17" s="41">
        <v>72.5</v>
      </c>
      <c r="O17" s="41"/>
      <c r="P17" s="41"/>
      <c r="Q17" s="42">
        <v>310</v>
      </c>
      <c r="R17" s="42">
        <v>430</v>
      </c>
      <c r="S17" s="43">
        <v>590</v>
      </c>
      <c r="T17" s="42">
        <v>940</v>
      </c>
      <c r="U17" s="42"/>
      <c r="V17" s="43"/>
      <c r="W17" s="43"/>
      <c r="X17" s="43"/>
      <c r="Y17" s="43"/>
      <c r="Z17" s="43"/>
      <c r="AA17" s="43"/>
      <c r="AB17" s="43"/>
      <c r="AC17" s="43">
        <v>428</v>
      </c>
      <c r="AD17" s="38">
        <v>3.5196728971962616</v>
      </c>
      <c r="AE17" s="38">
        <v>4.8890186915887854</v>
      </c>
      <c r="AF17" s="38">
        <v>0.16939252336448599</v>
      </c>
      <c r="AG17" s="38">
        <v>0</v>
      </c>
      <c r="AH17" s="38">
        <v>0</v>
      </c>
      <c r="AI17" s="38">
        <v>0</v>
      </c>
      <c r="AJ17" s="38">
        <v>8.5780841121495328</v>
      </c>
      <c r="AK17" s="39">
        <v>1.1777024070021882</v>
      </c>
      <c r="AL17" s="39">
        <v>1.4597846738442053</v>
      </c>
      <c r="AM17" s="39" t="s">
        <v>79</v>
      </c>
      <c r="AN17" s="39" t="s">
        <v>79</v>
      </c>
      <c r="AO17" s="39">
        <v>1.3870967741935485</v>
      </c>
      <c r="AP17" s="39">
        <v>1.5932203389830508</v>
      </c>
      <c r="AQ17" s="39" t="s">
        <v>79</v>
      </c>
      <c r="AR17" s="39" t="s">
        <v>79</v>
      </c>
      <c r="AS17" s="39" t="s">
        <v>79</v>
      </c>
      <c r="AT17" s="39" t="s">
        <v>79</v>
      </c>
    </row>
    <row r="18" spans="1:46" ht="30" x14ac:dyDescent="0.25">
      <c r="A18" t="s">
        <v>120</v>
      </c>
      <c r="D18" s="32" t="s">
        <v>121</v>
      </c>
      <c r="E18" s="33" t="s">
        <v>85</v>
      </c>
      <c r="F18" s="34" t="s">
        <v>86</v>
      </c>
      <c r="G18" s="35" t="s">
        <v>82</v>
      </c>
      <c r="H18" s="40"/>
      <c r="I18" s="37">
        <v>761.67</v>
      </c>
      <c r="J18" s="42">
        <v>983.92</v>
      </c>
      <c r="K18" s="42">
        <v>789.33</v>
      </c>
      <c r="L18" s="42">
        <v>1281.17</v>
      </c>
      <c r="M18" s="42"/>
      <c r="N18" s="42">
        <v>107.83</v>
      </c>
      <c r="O18" s="42"/>
      <c r="P18" s="42"/>
      <c r="Q18" s="42">
        <v>310</v>
      </c>
      <c r="R18" s="42">
        <v>314</v>
      </c>
      <c r="S18" s="43">
        <v>890</v>
      </c>
      <c r="T18" s="42">
        <v>861.77</v>
      </c>
      <c r="U18" s="42"/>
      <c r="V18" s="43"/>
      <c r="W18" s="43"/>
      <c r="X18" s="43"/>
      <c r="Y18" s="43"/>
      <c r="Z18" s="43"/>
      <c r="AA18" s="43"/>
      <c r="AB18" s="43"/>
      <c r="AC18" s="43">
        <v>393</v>
      </c>
      <c r="AD18" s="38">
        <v>3.3025954198473286</v>
      </c>
      <c r="AE18" s="38">
        <v>5.4527735368956742</v>
      </c>
      <c r="AF18" s="38">
        <v>0.27437659033078882</v>
      </c>
      <c r="AG18" s="38">
        <v>0</v>
      </c>
      <c r="AH18" s="38">
        <v>0</v>
      </c>
      <c r="AI18" s="38">
        <v>0</v>
      </c>
      <c r="AJ18" s="38">
        <v>9.0297455470737908</v>
      </c>
      <c r="AK18" s="39">
        <v>1.2917930337285177</v>
      </c>
      <c r="AL18" s="39">
        <v>1.6231107394879201</v>
      </c>
      <c r="AM18" s="39" t="s">
        <v>79</v>
      </c>
      <c r="AN18" s="39" t="s">
        <v>79</v>
      </c>
      <c r="AO18" s="39">
        <v>1.0129032258064516</v>
      </c>
      <c r="AP18" s="39">
        <v>0.96828089887640445</v>
      </c>
      <c r="AQ18" s="39" t="s">
        <v>79</v>
      </c>
      <c r="AR18" s="39" t="s">
        <v>79</v>
      </c>
      <c r="AS18" s="39" t="s">
        <v>79</v>
      </c>
      <c r="AT18" s="39" t="s">
        <v>79</v>
      </c>
    </row>
    <row r="19" spans="1:46" ht="30" x14ac:dyDescent="0.25">
      <c r="A19" t="s">
        <v>122</v>
      </c>
      <c r="D19" s="32" t="s">
        <v>117</v>
      </c>
      <c r="E19" s="44" t="s">
        <v>80</v>
      </c>
      <c r="F19" s="34" t="s">
        <v>87</v>
      </c>
      <c r="G19" s="35" t="s">
        <v>88</v>
      </c>
      <c r="H19" s="40"/>
      <c r="I19" s="37">
        <v>918</v>
      </c>
      <c r="J19" s="42">
        <v>773.75</v>
      </c>
      <c r="K19" s="42">
        <v>1762</v>
      </c>
      <c r="L19" s="42">
        <v>1642.25</v>
      </c>
      <c r="M19" s="42"/>
      <c r="N19" s="42"/>
      <c r="O19" s="42"/>
      <c r="P19" s="42"/>
      <c r="Q19" s="42">
        <v>666.5</v>
      </c>
      <c r="R19" s="42">
        <v>494.5</v>
      </c>
      <c r="S19" s="43">
        <v>666.5</v>
      </c>
      <c r="T19" s="42">
        <v>827.5</v>
      </c>
      <c r="U19" s="42"/>
      <c r="V19" s="43"/>
      <c r="W19" s="43"/>
      <c r="X19" s="43"/>
      <c r="Y19" s="43"/>
      <c r="Z19" s="43"/>
      <c r="AA19" s="43"/>
      <c r="AB19" s="43"/>
      <c r="AC19" s="43">
        <v>401</v>
      </c>
      <c r="AD19" s="38">
        <v>3.1627182044887783</v>
      </c>
      <c r="AE19" s="38">
        <v>6.1589775561097255</v>
      </c>
      <c r="AF19" s="38">
        <v>0</v>
      </c>
      <c r="AG19" s="38">
        <v>0</v>
      </c>
      <c r="AH19" s="38">
        <v>0</v>
      </c>
      <c r="AI19" s="38">
        <v>0</v>
      </c>
      <c r="AJ19" s="38">
        <v>9.3216957605985034</v>
      </c>
      <c r="AK19" s="39">
        <v>0.84286492374727673</v>
      </c>
      <c r="AL19" s="39">
        <v>0.93203745743473321</v>
      </c>
      <c r="AM19" s="39" t="s">
        <v>79</v>
      </c>
      <c r="AN19" s="39" t="s">
        <v>79</v>
      </c>
      <c r="AO19" s="39">
        <v>0.74193548387096775</v>
      </c>
      <c r="AP19" s="39">
        <v>1.2415603900975243</v>
      </c>
      <c r="AQ19" s="39" t="s">
        <v>79</v>
      </c>
      <c r="AR19" s="39" t="s">
        <v>79</v>
      </c>
      <c r="AS19" s="39" t="s">
        <v>79</v>
      </c>
      <c r="AT19" s="39" t="s">
        <v>79</v>
      </c>
    </row>
    <row r="20" spans="1:46" ht="30" x14ac:dyDescent="0.25">
      <c r="A20" t="s">
        <v>123</v>
      </c>
      <c r="D20" s="32" t="s">
        <v>124</v>
      </c>
      <c r="E20" s="45" t="s">
        <v>89</v>
      </c>
      <c r="F20" s="34" t="s">
        <v>90</v>
      </c>
      <c r="G20" s="35" t="s">
        <v>91</v>
      </c>
      <c r="H20" s="40"/>
      <c r="I20" s="37">
        <v>1327</v>
      </c>
      <c r="J20" s="42">
        <v>1212.5</v>
      </c>
      <c r="K20" s="42">
        <v>889</v>
      </c>
      <c r="L20" s="42">
        <v>981</v>
      </c>
      <c r="M20" s="42"/>
      <c r="N20" s="42"/>
      <c r="O20" s="42"/>
      <c r="P20" s="42"/>
      <c r="Q20" s="42">
        <v>620</v>
      </c>
      <c r="R20" s="42">
        <v>634.58000000000004</v>
      </c>
      <c r="S20" s="43">
        <v>310</v>
      </c>
      <c r="T20" s="42">
        <v>340</v>
      </c>
      <c r="U20" s="42"/>
      <c r="V20" s="43"/>
      <c r="W20" s="43"/>
      <c r="X20" s="43"/>
      <c r="Y20" s="43"/>
      <c r="Z20" s="43"/>
      <c r="AA20" s="43"/>
      <c r="AB20" s="43"/>
      <c r="AC20" s="43">
        <v>216</v>
      </c>
      <c r="AD20" s="38">
        <v>8.5512962962962966</v>
      </c>
      <c r="AE20" s="38">
        <v>6.1157407407407405</v>
      </c>
      <c r="AF20" s="38">
        <v>0</v>
      </c>
      <c r="AG20" s="38">
        <v>0</v>
      </c>
      <c r="AH20" s="38">
        <v>0</v>
      </c>
      <c r="AI20" s="38">
        <v>0</v>
      </c>
      <c r="AJ20" s="38">
        <v>14.667037037037037</v>
      </c>
      <c r="AK20" s="39">
        <v>0.91371514694800304</v>
      </c>
      <c r="AL20" s="39">
        <v>1.1034870641169854</v>
      </c>
      <c r="AM20" s="39" t="s">
        <v>79</v>
      </c>
      <c r="AN20" s="39" t="s">
        <v>79</v>
      </c>
      <c r="AO20" s="39">
        <v>1.0235161290322581</v>
      </c>
      <c r="AP20" s="39">
        <v>1.096774193548387</v>
      </c>
      <c r="AQ20" s="39" t="s">
        <v>79</v>
      </c>
      <c r="AR20" s="39" t="s">
        <v>79</v>
      </c>
      <c r="AS20" s="39" t="s">
        <v>79</v>
      </c>
      <c r="AT20" s="39" t="s">
        <v>79</v>
      </c>
    </row>
    <row r="21" spans="1:46" ht="30" x14ac:dyDescent="0.25">
      <c r="A21" t="s">
        <v>125</v>
      </c>
      <c r="D21" s="32" t="s">
        <v>126</v>
      </c>
      <c r="E21" s="45" t="s">
        <v>92</v>
      </c>
      <c r="F21" s="34" t="s">
        <v>93</v>
      </c>
      <c r="G21" s="35" t="s">
        <v>94</v>
      </c>
      <c r="H21" s="40"/>
      <c r="I21" s="37">
        <v>711</v>
      </c>
      <c r="J21" s="42">
        <v>630.5</v>
      </c>
      <c r="K21" s="42">
        <v>1231.5</v>
      </c>
      <c r="L21" s="42">
        <v>1554.5</v>
      </c>
      <c r="M21" s="42"/>
      <c r="N21" s="42">
        <v>153.5</v>
      </c>
      <c r="O21" s="42"/>
      <c r="P21" s="42"/>
      <c r="Q21" s="42">
        <v>706.5</v>
      </c>
      <c r="R21" s="42">
        <v>513.5</v>
      </c>
      <c r="S21" s="43">
        <v>713</v>
      </c>
      <c r="T21" s="42">
        <v>736</v>
      </c>
      <c r="U21" s="42"/>
      <c r="V21" s="43">
        <v>115</v>
      </c>
      <c r="W21" s="43"/>
      <c r="X21" s="43"/>
      <c r="Y21" s="43"/>
      <c r="Z21" s="43"/>
      <c r="AA21" s="43"/>
      <c r="AB21" s="43"/>
      <c r="AC21" s="43">
        <v>308</v>
      </c>
      <c r="AD21" s="38">
        <v>3.7142857142857144</v>
      </c>
      <c r="AE21" s="38">
        <v>7.4366883116883118</v>
      </c>
      <c r="AF21" s="38">
        <v>0.87175324675324672</v>
      </c>
      <c r="AG21" s="38">
        <v>0</v>
      </c>
      <c r="AH21" s="38">
        <v>0</v>
      </c>
      <c r="AI21" s="38">
        <v>0</v>
      </c>
      <c r="AJ21" s="38">
        <v>12.022727272727273</v>
      </c>
      <c r="AK21" s="39">
        <v>0.88677918424753865</v>
      </c>
      <c r="AL21" s="39">
        <v>1.2622817701989444</v>
      </c>
      <c r="AM21" s="39" t="s">
        <v>79</v>
      </c>
      <c r="AN21" s="39" t="s">
        <v>79</v>
      </c>
      <c r="AO21" s="39">
        <v>0.72682236376503895</v>
      </c>
      <c r="AP21" s="39">
        <v>1.032258064516129</v>
      </c>
      <c r="AQ21" s="39" t="s">
        <v>79</v>
      </c>
      <c r="AR21" s="39" t="s">
        <v>79</v>
      </c>
      <c r="AS21" s="39" t="s">
        <v>79</v>
      </c>
      <c r="AT21" s="39" t="s">
        <v>79</v>
      </c>
    </row>
    <row r="22" spans="1:46" ht="30" x14ac:dyDescent="0.25">
      <c r="A22" t="s">
        <v>127</v>
      </c>
      <c r="D22" s="32" t="s">
        <v>126</v>
      </c>
      <c r="E22" s="46" t="s">
        <v>92</v>
      </c>
      <c r="F22" s="34" t="s">
        <v>95</v>
      </c>
      <c r="G22" s="35" t="s">
        <v>96</v>
      </c>
      <c r="H22" s="40"/>
      <c r="I22" s="37">
        <v>721</v>
      </c>
      <c r="J22" s="42">
        <v>683</v>
      </c>
      <c r="K22" s="42">
        <v>1588.5</v>
      </c>
      <c r="L22" s="42">
        <v>1616.67</v>
      </c>
      <c r="M22" s="42"/>
      <c r="N22" s="42"/>
      <c r="O22" s="42"/>
      <c r="P22" s="42"/>
      <c r="Q22" s="42">
        <v>356.5</v>
      </c>
      <c r="R22" s="42">
        <v>529</v>
      </c>
      <c r="S22" s="43">
        <v>701.5</v>
      </c>
      <c r="T22" s="42">
        <v>772.5</v>
      </c>
      <c r="U22" s="42"/>
      <c r="V22" s="43">
        <v>46</v>
      </c>
      <c r="W22" s="43"/>
      <c r="X22" s="43"/>
      <c r="Y22" s="43"/>
      <c r="Z22" s="43"/>
      <c r="AA22" s="43"/>
      <c r="AB22" s="43"/>
      <c r="AC22" s="43">
        <v>497</v>
      </c>
      <c r="AD22" s="38">
        <v>2.4386317907444668</v>
      </c>
      <c r="AE22" s="38">
        <v>4.8071830985915494</v>
      </c>
      <c r="AF22" s="38">
        <v>9.2555331991951706E-2</v>
      </c>
      <c r="AG22" s="38">
        <v>0</v>
      </c>
      <c r="AH22" s="38">
        <v>0</v>
      </c>
      <c r="AI22" s="38">
        <v>0</v>
      </c>
      <c r="AJ22" s="38">
        <v>7.3383702213279678</v>
      </c>
      <c r="AK22" s="39">
        <v>0.94729542302357839</v>
      </c>
      <c r="AL22" s="39">
        <v>1.0177337110481588</v>
      </c>
      <c r="AM22" s="39" t="s">
        <v>79</v>
      </c>
      <c r="AN22" s="39" t="s">
        <v>79</v>
      </c>
      <c r="AO22" s="39">
        <v>1.4838709677419355</v>
      </c>
      <c r="AP22" s="39">
        <v>1.1012116892373485</v>
      </c>
      <c r="AQ22" s="39" t="s">
        <v>79</v>
      </c>
      <c r="AR22" s="39" t="s">
        <v>79</v>
      </c>
      <c r="AS22" s="39" t="s">
        <v>79</v>
      </c>
      <c r="AT22" s="39" t="s">
        <v>79</v>
      </c>
    </row>
    <row r="23" spans="1:46" ht="30" x14ac:dyDescent="0.25">
      <c r="A23" t="s">
        <v>128</v>
      </c>
      <c r="D23" s="32" t="s">
        <v>126</v>
      </c>
      <c r="E23" s="46" t="s">
        <v>92</v>
      </c>
      <c r="F23" s="34" t="s">
        <v>97</v>
      </c>
      <c r="G23" s="35" t="s">
        <v>96</v>
      </c>
      <c r="H23" s="40"/>
      <c r="I23" s="37">
        <v>725.5</v>
      </c>
      <c r="J23" s="42">
        <v>567</v>
      </c>
      <c r="K23" s="42">
        <v>1627</v>
      </c>
      <c r="L23" s="42">
        <v>1548</v>
      </c>
      <c r="M23" s="42"/>
      <c r="N23" s="42">
        <v>170.5</v>
      </c>
      <c r="O23" s="42"/>
      <c r="P23" s="42"/>
      <c r="Q23" s="42">
        <v>713</v>
      </c>
      <c r="R23" s="42">
        <v>618</v>
      </c>
      <c r="S23" s="43">
        <v>713</v>
      </c>
      <c r="T23" s="42">
        <v>839.5</v>
      </c>
      <c r="U23" s="42"/>
      <c r="V23" s="43">
        <v>80.5</v>
      </c>
      <c r="W23" s="43"/>
      <c r="X23" s="43"/>
      <c r="Y23" s="43"/>
      <c r="Z23" s="43"/>
      <c r="AA23" s="43"/>
      <c r="AB23" s="43"/>
      <c r="AC23" s="43">
        <v>492</v>
      </c>
      <c r="AD23" s="38">
        <v>2.4085365853658538</v>
      </c>
      <c r="AE23" s="38">
        <v>4.8526422764227641</v>
      </c>
      <c r="AF23" s="38">
        <v>0.51016260162601623</v>
      </c>
      <c r="AG23" s="38">
        <v>0</v>
      </c>
      <c r="AH23" s="38">
        <v>0</v>
      </c>
      <c r="AI23" s="38">
        <v>0</v>
      </c>
      <c r="AJ23" s="38">
        <v>7.7713414634146343</v>
      </c>
      <c r="AK23" s="39">
        <v>0.78152997932460377</v>
      </c>
      <c r="AL23" s="39">
        <v>0.95144437615242783</v>
      </c>
      <c r="AM23" s="39" t="s">
        <v>79</v>
      </c>
      <c r="AN23" s="39" t="s">
        <v>79</v>
      </c>
      <c r="AO23" s="39">
        <v>0.86676016830294533</v>
      </c>
      <c r="AP23" s="39">
        <v>1.1774193548387097</v>
      </c>
      <c r="AQ23" s="39" t="s">
        <v>79</v>
      </c>
      <c r="AR23" s="39" t="s">
        <v>79</v>
      </c>
      <c r="AS23" s="39" t="s">
        <v>79</v>
      </c>
      <c r="AT23" s="39" t="s">
        <v>79</v>
      </c>
    </row>
    <row r="24" spans="1:46" ht="30" x14ac:dyDescent="0.25">
      <c r="A24" t="s">
        <v>129</v>
      </c>
      <c r="D24" s="32" t="s">
        <v>117</v>
      </c>
      <c r="E24" s="46" t="s">
        <v>80</v>
      </c>
      <c r="F24" s="34" t="s">
        <v>98</v>
      </c>
      <c r="G24" s="35" t="s">
        <v>99</v>
      </c>
      <c r="H24" s="40"/>
      <c r="I24" s="37">
        <v>992</v>
      </c>
      <c r="J24" s="42">
        <v>892.5</v>
      </c>
      <c r="K24" s="42">
        <v>1488</v>
      </c>
      <c r="L24" s="42">
        <v>1554.25</v>
      </c>
      <c r="M24" s="42"/>
      <c r="N24" s="42"/>
      <c r="O24" s="42"/>
      <c r="P24" s="42"/>
      <c r="Q24" s="42">
        <v>620</v>
      </c>
      <c r="R24" s="42">
        <v>468</v>
      </c>
      <c r="S24" s="43">
        <v>930</v>
      </c>
      <c r="T24" s="42">
        <v>1243.75</v>
      </c>
      <c r="U24" s="42"/>
      <c r="V24" s="43"/>
      <c r="W24" s="43"/>
      <c r="X24" s="43"/>
      <c r="Y24" s="43"/>
      <c r="Z24" s="43"/>
      <c r="AA24" s="43"/>
      <c r="AB24" s="43"/>
      <c r="AC24" s="43">
        <v>187</v>
      </c>
      <c r="AD24" s="38">
        <v>7.2754010695187166</v>
      </c>
      <c r="AE24" s="38">
        <v>14.962566844919786</v>
      </c>
      <c r="AF24" s="38">
        <v>0</v>
      </c>
      <c r="AG24" s="38">
        <v>0</v>
      </c>
      <c r="AH24" s="38">
        <v>0</v>
      </c>
      <c r="AI24" s="38">
        <v>0</v>
      </c>
      <c r="AJ24" s="38">
        <v>22.237967914438503</v>
      </c>
      <c r="AK24" s="39">
        <v>0.89969758064516125</v>
      </c>
      <c r="AL24" s="39">
        <v>1.0445228494623655</v>
      </c>
      <c r="AM24" s="39" t="s">
        <v>79</v>
      </c>
      <c r="AN24" s="39" t="s">
        <v>79</v>
      </c>
      <c r="AO24" s="39">
        <v>0.75483870967741939</v>
      </c>
      <c r="AP24" s="39">
        <v>1.3373655913978495</v>
      </c>
      <c r="AQ24" s="39" t="s">
        <v>79</v>
      </c>
      <c r="AR24" s="39" t="s">
        <v>79</v>
      </c>
      <c r="AS24" s="39" t="s">
        <v>79</v>
      </c>
      <c r="AT24" s="39" t="s">
        <v>79</v>
      </c>
    </row>
    <row r="25" spans="1:46" ht="30" x14ac:dyDescent="0.25">
      <c r="A25" t="s">
        <v>130</v>
      </c>
      <c r="D25" s="32" t="s">
        <v>131</v>
      </c>
      <c r="E25" s="46" t="s">
        <v>100</v>
      </c>
      <c r="F25" s="34" t="s">
        <v>101</v>
      </c>
      <c r="G25" s="35" t="s">
        <v>99</v>
      </c>
      <c r="H25" s="40"/>
      <c r="I25" s="37">
        <v>842.25</v>
      </c>
      <c r="J25" s="42">
        <v>848.5</v>
      </c>
      <c r="K25" s="42">
        <v>838.75</v>
      </c>
      <c r="L25" s="42">
        <v>1737</v>
      </c>
      <c r="M25" s="42"/>
      <c r="N25" s="42">
        <v>159.5</v>
      </c>
      <c r="O25" s="42"/>
      <c r="P25" s="42"/>
      <c r="Q25" s="42">
        <v>291.92</v>
      </c>
      <c r="R25" s="42">
        <v>293.17</v>
      </c>
      <c r="S25" s="43">
        <v>583.83000000000004</v>
      </c>
      <c r="T25" s="42">
        <v>1363.17</v>
      </c>
      <c r="U25" s="42"/>
      <c r="V25" s="43"/>
      <c r="W25" s="43"/>
      <c r="X25" s="43"/>
      <c r="Y25" s="43"/>
      <c r="Z25" s="43"/>
      <c r="AA25" s="43"/>
      <c r="AB25" s="43"/>
      <c r="AC25" s="43">
        <v>530</v>
      </c>
      <c r="AD25" s="38">
        <v>2.1540943396226417</v>
      </c>
      <c r="AE25" s="38">
        <v>5.8493773584905666</v>
      </c>
      <c r="AF25" s="38">
        <v>0.30094339622641508</v>
      </c>
      <c r="AG25" s="38">
        <v>0</v>
      </c>
      <c r="AH25" s="38">
        <v>0</v>
      </c>
      <c r="AI25" s="38">
        <v>0</v>
      </c>
      <c r="AJ25" s="38">
        <v>8.3044150943396229</v>
      </c>
      <c r="AK25" s="39">
        <v>1.0074205995844465</v>
      </c>
      <c r="AL25" s="39">
        <v>2.0709388971684053</v>
      </c>
      <c r="AM25" s="39" t="s">
        <v>79</v>
      </c>
      <c r="AN25" s="39" t="s">
        <v>79</v>
      </c>
      <c r="AO25" s="39">
        <v>1.0042819950671418</v>
      </c>
      <c r="AP25" s="39">
        <v>2.3348748779610502</v>
      </c>
      <c r="AQ25" s="39" t="s">
        <v>79</v>
      </c>
      <c r="AR25" s="39" t="s">
        <v>79</v>
      </c>
      <c r="AS25" s="39" t="s">
        <v>79</v>
      </c>
      <c r="AT25" s="39" t="s">
        <v>79</v>
      </c>
    </row>
    <row r="26" spans="1:46" ht="30" x14ac:dyDescent="0.25">
      <c r="A26" t="s">
        <v>132</v>
      </c>
      <c r="D26" s="32" t="s">
        <v>131</v>
      </c>
      <c r="E26" s="46" t="s">
        <v>100</v>
      </c>
      <c r="F26" s="34" t="s">
        <v>102</v>
      </c>
      <c r="G26" s="35" t="s">
        <v>99</v>
      </c>
      <c r="H26" s="40"/>
      <c r="I26" s="37">
        <v>673</v>
      </c>
      <c r="J26" s="42">
        <v>1319.5</v>
      </c>
      <c r="K26" s="42">
        <v>624.5</v>
      </c>
      <c r="L26" s="42">
        <v>1084</v>
      </c>
      <c r="M26" s="42"/>
      <c r="N26" s="42">
        <v>73.5</v>
      </c>
      <c r="O26" s="42"/>
      <c r="P26" s="42"/>
      <c r="Q26" s="42">
        <v>281.5</v>
      </c>
      <c r="R26" s="42">
        <v>350.32</v>
      </c>
      <c r="S26" s="43">
        <v>321.02999999999997</v>
      </c>
      <c r="T26" s="42">
        <v>1055.02</v>
      </c>
      <c r="U26" s="42"/>
      <c r="V26" s="43"/>
      <c r="W26" s="43"/>
      <c r="X26" s="43"/>
      <c r="Y26" s="43"/>
      <c r="Z26" s="43"/>
      <c r="AA26" s="43"/>
      <c r="AB26" s="43"/>
      <c r="AC26" s="43">
        <v>529</v>
      </c>
      <c r="AD26" s="38">
        <v>3.1565595463137996</v>
      </c>
      <c r="AE26" s="38">
        <v>4.0435160680529298</v>
      </c>
      <c r="AF26" s="38">
        <v>0.13894139886578449</v>
      </c>
      <c r="AG26" s="38">
        <v>0</v>
      </c>
      <c r="AH26" s="38">
        <v>0</v>
      </c>
      <c r="AI26" s="38">
        <v>0</v>
      </c>
      <c r="AJ26" s="38">
        <v>7.3390170132325148</v>
      </c>
      <c r="AK26" s="39">
        <v>1.9606240713224368</v>
      </c>
      <c r="AL26" s="39">
        <v>1.7357886309047237</v>
      </c>
      <c r="AM26" s="39" t="s">
        <v>79</v>
      </c>
      <c r="AN26" s="39" t="s">
        <v>79</v>
      </c>
      <c r="AO26" s="39">
        <v>1.2444760213143873</v>
      </c>
      <c r="AP26" s="39">
        <v>3.2863595302619695</v>
      </c>
      <c r="AQ26" s="39" t="s">
        <v>79</v>
      </c>
      <c r="AR26" s="39" t="s">
        <v>79</v>
      </c>
      <c r="AS26" s="39" t="s">
        <v>79</v>
      </c>
      <c r="AT26" s="39" t="s">
        <v>79</v>
      </c>
    </row>
    <row r="27" spans="1:46" ht="30" x14ac:dyDescent="0.25">
      <c r="A27" t="s">
        <v>133</v>
      </c>
      <c r="D27" s="32" t="s">
        <v>121</v>
      </c>
      <c r="E27" s="46" t="s">
        <v>85</v>
      </c>
      <c r="F27" s="34" t="s">
        <v>103</v>
      </c>
      <c r="G27" s="35" t="s">
        <v>99</v>
      </c>
      <c r="H27" s="40"/>
      <c r="I27" s="37">
        <v>753.5</v>
      </c>
      <c r="J27" s="42">
        <v>1000.5</v>
      </c>
      <c r="K27" s="42">
        <v>1191.5</v>
      </c>
      <c r="L27" s="42">
        <v>1623.42</v>
      </c>
      <c r="M27" s="42"/>
      <c r="N27" s="42">
        <v>143</v>
      </c>
      <c r="O27" s="42"/>
      <c r="P27" s="42"/>
      <c r="Q27" s="42">
        <v>620</v>
      </c>
      <c r="R27" s="42">
        <v>593</v>
      </c>
      <c r="S27" s="43">
        <v>910</v>
      </c>
      <c r="T27" s="42">
        <v>1303</v>
      </c>
      <c r="U27" s="42"/>
      <c r="V27" s="43"/>
      <c r="W27" s="43"/>
      <c r="X27" s="43"/>
      <c r="Y27" s="43"/>
      <c r="Z27" s="43"/>
      <c r="AA27" s="43"/>
      <c r="AB27" s="43"/>
      <c r="AC27" s="43">
        <v>557</v>
      </c>
      <c r="AD27" s="38">
        <v>2.8608617594254939</v>
      </c>
      <c r="AE27" s="38">
        <v>5.2538958707360859</v>
      </c>
      <c r="AF27" s="38">
        <v>0.25673249551166966</v>
      </c>
      <c r="AG27" s="38">
        <v>0</v>
      </c>
      <c r="AH27" s="38">
        <v>0</v>
      </c>
      <c r="AI27" s="38">
        <v>0</v>
      </c>
      <c r="AJ27" s="38">
        <v>8.3714901256732492</v>
      </c>
      <c r="AK27" s="39">
        <v>1.3278035832780359</v>
      </c>
      <c r="AL27" s="39">
        <v>1.362501049097776</v>
      </c>
      <c r="AM27" s="39" t="s">
        <v>79</v>
      </c>
      <c r="AN27" s="39" t="s">
        <v>79</v>
      </c>
      <c r="AO27" s="39">
        <v>0.95645161290322578</v>
      </c>
      <c r="AP27" s="39">
        <v>1.4318681318681319</v>
      </c>
      <c r="AQ27" s="39" t="s">
        <v>79</v>
      </c>
      <c r="AR27" s="39" t="s">
        <v>79</v>
      </c>
      <c r="AS27" s="39" t="s">
        <v>79</v>
      </c>
      <c r="AT27" s="39" t="s">
        <v>79</v>
      </c>
    </row>
    <row r="28" spans="1:46" ht="30" x14ac:dyDescent="0.25">
      <c r="A28" t="s">
        <v>134</v>
      </c>
      <c r="D28" s="32" t="s">
        <v>131</v>
      </c>
      <c r="E28" s="46" t="s">
        <v>100</v>
      </c>
      <c r="F28" s="34" t="s">
        <v>104</v>
      </c>
      <c r="G28" s="35" t="s">
        <v>99</v>
      </c>
      <c r="H28" s="40"/>
      <c r="I28" s="37">
        <v>865.5</v>
      </c>
      <c r="J28" s="42">
        <v>730.5</v>
      </c>
      <c r="K28" s="42">
        <v>867.5</v>
      </c>
      <c r="L28" s="42">
        <v>1763</v>
      </c>
      <c r="M28" s="42"/>
      <c r="N28" s="42">
        <v>106.5</v>
      </c>
      <c r="O28" s="42"/>
      <c r="P28" s="42"/>
      <c r="Q28" s="42">
        <v>583.83000000000004</v>
      </c>
      <c r="R28" s="42">
        <v>320.33</v>
      </c>
      <c r="S28" s="43">
        <v>583.83000000000004</v>
      </c>
      <c r="T28" s="42">
        <v>1262.25</v>
      </c>
      <c r="U28" s="42"/>
      <c r="V28" s="43">
        <v>75</v>
      </c>
      <c r="W28" s="43"/>
      <c r="X28" s="43"/>
      <c r="Y28" s="43"/>
      <c r="Z28" s="43"/>
      <c r="AA28" s="43"/>
      <c r="AB28" s="43"/>
      <c r="AC28" s="43">
        <v>169</v>
      </c>
      <c r="AD28" s="38">
        <v>6.2179289940828397</v>
      </c>
      <c r="AE28" s="38">
        <v>17.900887573964496</v>
      </c>
      <c r="AF28" s="38">
        <v>1.0739644970414202</v>
      </c>
      <c r="AG28" s="38">
        <v>0</v>
      </c>
      <c r="AH28" s="38">
        <v>0</v>
      </c>
      <c r="AI28" s="38">
        <v>0</v>
      </c>
      <c r="AJ28" s="38">
        <v>25.192781065088756</v>
      </c>
      <c r="AK28" s="39">
        <v>0.84402079722703638</v>
      </c>
      <c r="AL28" s="39">
        <v>2.0322766570605189</v>
      </c>
      <c r="AM28" s="39" t="s">
        <v>79</v>
      </c>
      <c r="AN28" s="39" t="s">
        <v>79</v>
      </c>
      <c r="AO28" s="39">
        <v>0.54866998955175306</v>
      </c>
      <c r="AP28" s="39">
        <v>2.1620163403730537</v>
      </c>
      <c r="AQ28" s="39" t="s">
        <v>79</v>
      </c>
      <c r="AR28" s="39" t="s">
        <v>79</v>
      </c>
      <c r="AS28" s="39" t="s">
        <v>79</v>
      </c>
      <c r="AT28" s="39" t="s">
        <v>79</v>
      </c>
    </row>
    <row r="29" spans="1:46" ht="30" x14ac:dyDescent="0.25">
      <c r="A29" t="s">
        <v>135</v>
      </c>
      <c r="D29" s="32" t="s">
        <v>131</v>
      </c>
      <c r="E29" s="46" t="s">
        <v>100</v>
      </c>
      <c r="F29" s="34" t="s">
        <v>105</v>
      </c>
      <c r="G29" s="35" t="s">
        <v>99</v>
      </c>
      <c r="H29" s="40"/>
      <c r="I29" s="37">
        <v>455.5</v>
      </c>
      <c r="J29" s="42">
        <v>631.5</v>
      </c>
      <c r="K29" s="42">
        <v>837.5</v>
      </c>
      <c r="L29" s="42">
        <v>772</v>
      </c>
      <c r="M29" s="42"/>
      <c r="N29" s="42"/>
      <c r="O29" s="42"/>
      <c r="P29" s="42"/>
      <c r="Q29" s="42">
        <v>291.92</v>
      </c>
      <c r="R29" s="42">
        <v>339.75</v>
      </c>
      <c r="S29" s="43">
        <v>310.75</v>
      </c>
      <c r="T29" s="42">
        <v>571.41999999999996</v>
      </c>
      <c r="U29" s="42"/>
      <c r="V29" s="43"/>
      <c r="W29" s="43"/>
      <c r="X29" s="43"/>
      <c r="Y29" s="43"/>
      <c r="Z29" s="43"/>
      <c r="AA29" s="43"/>
      <c r="AB29" s="43"/>
      <c r="AC29" s="43">
        <v>327</v>
      </c>
      <c r="AD29" s="38">
        <v>2.9701834862385321</v>
      </c>
      <c r="AE29" s="38">
        <v>4.1083180428134556</v>
      </c>
      <c r="AF29" s="38">
        <v>0</v>
      </c>
      <c r="AG29" s="38">
        <v>0</v>
      </c>
      <c r="AH29" s="38">
        <v>0</v>
      </c>
      <c r="AI29" s="38">
        <v>0</v>
      </c>
      <c r="AJ29" s="38">
        <v>7.0785015290519882</v>
      </c>
      <c r="AK29" s="39">
        <v>1.3863885839736554</v>
      </c>
      <c r="AL29" s="39">
        <v>0.92179104477611939</v>
      </c>
      <c r="AM29" s="39" t="s">
        <v>79</v>
      </c>
      <c r="AN29" s="39" t="s">
        <v>79</v>
      </c>
      <c r="AO29" s="39">
        <v>1.1638462592491092</v>
      </c>
      <c r="AP29" s="39">
        <v>1.838841512469831</v>
      </c>
      <c r="AQ29" s="39" t="s">
        <v>79</v>
      </c>
      <c r="AR29" s="39" t="s">
        <v>79</v>
      </c>
      <c r="AS29" s="39" t="s">
        <v>79</v>
      </c>
      <c r="AT29" s="39" t="s">
        <v>79</v>
      </c>
    </row>
    <row r="30" spans="1:46" ht="30" x14ac:dyDescent="0.25">
      <c r="A30" t="s">
        <v>136</v>
      </c>
      <c r="D30" s="32" t="s">
        <v>117</v>
      </c>
      <c r="E30" s="46" t="s">
        <v>80</v>
      </c>
      <c r="F30" s="34" t="s">
        <v>106</v>
      </c>
      <c r="G30" s="35" t="s">
        <v>99</v>
      </c>
      <c r="H30" s="40"/>
      <c r="I30" s="37">
        <v>432.5</v>
      </c>
      <c r="J30" s="42">
        <v>597.5</v>
      </c>
      <c r="K30" s="42">
        <v>842.5</v>
      </c>
      <c r="L30" s="42">
        <v>858</v>
      </c>
      <c r="M30" s="42"/>
      <c r="N30" s="42"/>
      <c r="O30" s="42"/>
      <c r="P30" s="42"/>
      <c r="Q30" s="42">
        <v>333.25</v>
      </c>
      <c r="R30" s="42">
        <v>354.75</v>
      </c>
      <c r="S30" s="43">
        <v>645</v>
      </c>
      <c r="T30" s="42">
        <v>698.75</v>
      </c>
      <c r="U30" s="42"/>
      <c r="V30" s="43"/>
      <c r="W30" s="43"/>
      <c r="X30" s="43"/>
      <c r="Y30" s="43"/>
      <c r="Z30" s="43"/>
      <c r="AA30" s="43"/>
      <c r="AB30" s="43"/>
      <c r="AC30" s="43">
        <v>203</v>
      </c>
      <c r="AD30" s="38">
        <v>4.6908866995073888</v>
      </c>
      <c r="AE30" s="38">
        <v>7.6687192118226601</v>
      </c>
      <c r="AF30" s="38">
        <v>0</v>
      </c>
      <c r="AG30" s="38">
        <v>0</v>
      </c>
      <c r="AH30" s="38">
        <v>0</v>
      </c>
      <c r="AI30" s="38">
        <v>0</v>
      </c>
      <c r="AJ30" s="38">
        <v>12.35960591133005</v>
      </c>
      <c r="AK30" s="39">
        <v>1.3815028901734103</v>
      </c>
      <c r="AL30" s="39">
        <v>1.0183976261127596</v>
      </c>
      <c r="AM30" s="39" t="s">
        <v>79</v>
      </c>
      <c r="AN30" s="39" t="s">
        <v>79</v>
      </c>
      <c r="AO30" s="39">
        <v>1.064516129032258</v>
      </c>
      <c r="AP30" s="39">
        <v>1.0833333333333333</v>
      </c>
      <c r="AQ30" s="39" t="s">
        <v>79</v>
      </c>
      <c r="AR30" s="39" t="s">
        <v>79</v>
      </c>
      <c r="AS30" s="39" t="s">
        <v>79</v>
      </c>
      <c r="AT30" s="39" t="s">
        <v>79</v>
      </c>
    </row>
    <row r="31" spans="1:46" ht="30" x14ac:dyDescent="0.25">
      <c r="A31" t="s">
        <v>137</v>
      </c>
      <c r="D31" s="32" t="s">
        <v>117</v>
      </c>
      <c r="E31" s="46" t="s">
        <v>80</v>
      </c>
      <c r="F31" s="34" t="s">
        <v>107</v>
      </c>
      <c r="G31" s="35" t="s">
        <v>99</v>
      </c>
      <c r="H31" s="40"/>
      <c r="I31" s="37">
        <v>906</v>
      </c>
      <c r="J31" s="42">
        <v>718</v>
      </c>
      <c r="K31" s="42">
        <v>910</v>
      </c>
      <c r="L31" s="42">
        <v>1406.25</v>
      </c>
      <c r="M31" s="42"/>
      <c r="N31" s="42">
        <v>151</v>
      </c>
      <c r="O31" s="42"/>
      <c r="P31" s="42"/>
      <c r="Q31" s="42">
        <v>312</v>
      </c>
      <c r="R31" s="42">
        <v>284</v>
      </c>
      <c r="S31" s="43">
        <v>620</v>
      </c>
      <c r="T31" s="42">
        <v>1399.5</v>
      </c>
      <c r="U31" s="42"/>
      <c r="V31" s="43"/>
      <c r="W31" s="43"/>
      <c r="X31" s="43"/>
      <c r="Y31" s="43"/>
      <c r="Z31" s="43"/>
      <c r="AA31" s="43"/>
      <c r="AB31" s="43"/>
      <c r="AC31" s="43">
        <v>621</v>
      </c>
      <c r="AD31" s="38">
        <v>1.6135265700483092</v>
      </c>
      <c r="AE31" s="38">
        <v>4.5181159420289854</v>
      </c>
      <c r="AF31" s="38">
        <v>0.24315619967793881</v>
      </c>
      <c r="AG31" s="38">
        <v>0</v>
      </c>
      <c r="AH31" s="38">
        <v>0</v>
      </c>
      <c r="AI31" s="38">
        <v>0</v>
      </c>
      <c r="AJ31" s="38">
        <v>6.3747987117552336</v>
      </c>
      <c r="AK31" s="39">
        <v>0.79249448123620314</v>
      </c>
      <c r="AL31" s="39">
        <v>1.5453296703296704</v>
      </c>
      <c r="AM31" s="39" t="s">
        <v>79</v>
      </c>
      <c r="AN31" s="39" t="s">
        <v>79</v>
      </c>
      <c r="AO31" s="39">
        <v>0.91025641025641024</v>
      </c>
      <c r="AP31" s="39">
        <v>2.2572580645161291</v>
      </c>
      <c r="AQ31" s="39" t="s">
        <v>79</v>
      </c>
      <c r="AR31" s="39" t="s">
        <v>79</v>
      </c>
      <c r="AS31" s="39" t="s">
        <v>79</v>
      </c>
      <c r="AT31" s="39" t="s">
        <v>79</v>
      </c>
    </row>
    <row r="32" spans="1:46" ht="30" x14ac:dyDescent="0.25">
      <c r="A32" t="s">
        <v>138</v>
      </c>
      <c r="D32" s="32" t="s">
        <v>117</v>
      </c>
      <c r="E32" s="46" t="s">
        <v>80</v>
      </c>
      <c r="F32" s="34" t="s">
        <v>108</v>
      </c>
      <c r="G32" s="35" t="s">
        <v>99</v>
      </c>
      <c r="H32" s="40"/>
      <c r="I32" s="37">
        <v>919</v>
      </c>
      <c r="J32" s="42">
        <v>622.5</v>
      </c>
      <c r="K32" s="42">
        <v>816</v>
      </c>
      <c r="L32" s="42">
        <v>1696.67</v>
      </c>
      <c r="M32" s="42"/>
      <c r="N32" s="42">
        <v>212.5</v>
      </c>
      <c r="O32" s="42"/>
      <c r="P32" s="42"/>
      <c r="Q32" s="42">
        <v>310</v>
      </c>
      <c r="R32" s="42">
        <v>312</v>
      </c>
      <c r="S32" s="43">
        <v>620</v>
      </c>
      <c r="T32" s="42">
        <v>1464.5</v>
      </c>
      <c r="U32" s="42"/>
      <c r="V32" s="43"/>
      <c r="W32" s="43"/>
      <c r="X32" s="43"/>
      <c r="Y32" s="43"/>
      <c r="Z32" s="43"/>
      <c r="AA32" s="43"/>
      <c r="AB32" s="43"/>
      <c r="AC32" s="43">
        <v>618</v>
      </c>
      <c r="AD32" s="38">
        <v>1.5121359223300972</v>
      </c>
      <c r="AE32" s="38">
        <v>5.1151618122977345</v>
      </c>
      <c r="AF32" s="38">
        <v>0.34385113268608414</v>
      </c>
      <c r="AG32" s="38">
        <v>0</v>
      </c>
      <c r="AH32" s="38">
        <v>0</v>
      </c>
      <c r="AI32" s="38">
        <v>0</v>
      </c>
      <c r="AJ32" s="38">
        <v>6.9711488673139161</v>
      </c>
      <c r="AK32" s="39">
        <v>0.67736670293797607</v>
      </c>
      <c r="AL32" s="39">
        <v>2.0792524509803925</v>
      </c>
      <c r="AM32" s="39" t="s">
        <v>79</v>
      </c>
      <c r="AN32" s="39" t="s">
        <v>79</v>
      </c>
      <c r="AO32" s="39">
        <v>1.0064516129032257</v>
      </c>
      <c r="AP32" s="39">
        <v>2.3620967741935486</v>
      </c>
      <c r="AQ32" s="39" t="s">
        <v>79</v>
      </c>
      <c r="AR32" s="39" t="s">
        <v>79</v>
      </c>
      <c r="AS32" s="39" t="s">
        <v>79</v>
      </c>
      <c r="AT32" s="39" t="s">
        <v>79</v>
      </c>
    </row>
    <row r="33" spans="1:46" ht="30" x14ac:dyDescent="0.25">
      <c r="A33" t="s">
        <v>139</v>
      </c>
      <c r="D33" s="32" t="s">
        <v>119</v>
      </c>
      <c r="E33" s="46" t="s">
        <v>83</v>
      </c>
      <c r="F33" s="34" t="s">
        <v>109</v>
      </c>
      <c r="G33" s="35" t="s">
        <v>82</v>
      </c>
      <c r="H33" s="40"/>
      <c r="I33" s="37">
        <v>877.5</v>
      </c>
      <c r="J33" s="42">
        <v>763</v>
      </c>
      <c r="K33" s="42">
        <v>844</v>
      </c>
      <c r="L33" s="42">
        <v>1674.75</v>
      </c>
      <c r="M33" s="42"/>
      <c r="N33" s="42">
        <v>26.5</v>
      </c>
      <c r="O33" s="42"/>
      <c r="P33" s="42"/>
      <c r="Q33" s="42">
        <v>280</v>
      </c>
      <c r="R33" s="42">
        <v>340</v>
      </c>
      <c r="S33" s="43">
        <v>620</v>
      </c>
      <c r="T33" s="42">
        <v>1178</v>
      </c>
      <c r="U33" s="42"/>
      <c r="V33" s="43"/>
      <c r="W33" s="43"/>
      <c r="X33" s="43"/>
      <c r="Y33" s="43"/>
      <c r="Z33" s="43"/>
      <c r="AA33" s="43"/>
      <c r="AB33" s="43"/>
      <c r="AC33" s="43">
        <v>447</v>
      </c>
      <c r="AD33" s="38">
        <v>2.4675615212527964</v>
      </c>
      <c r="AE33" s="38">
        <v>6.3819910514541389</v>
      </c>
      <c r="AF33" s="38">
        <v>5.9284116331096197E-2</v>
      </c>
      <c r="AG33" s="38">
        <v>0</v>
      </c>
      <c r="AH33" s="38">
        <v>0</v>
      </c>
      <c r="AI33" s="38">
        <v>0</v>
      </c>
      <c r="AJ33" s="38">
        <v>8.9088366890380311</v>
      </c>
      <c r="AK33" s="39">
        <v>0.8695156695156695</v>
      </c>
      <c r="AL33" s="39">
        <v>1.9843009478672986</v>
      </c>
      <c r="AM33" s="39" t="s">
        <v>79</v>
      </c>
      <c r="AN33" s="39" t="s">
        <v>79</v>
      </c>
      <c r="AO33" s="39">
        <v>1.2142857142857142</v>
      </c>
      <c r="AP33" s="39">
        <v>1.9</v>
      </c>
      <c r="AQ33" s="39" t="s">
        <v>79</v>
      </c>
      <c r="AR33" s="39" t="s">
        <v>79</v>
      </c>
      <c r="AS33" s="39" t="s">
        <v>79</v>
      </c>
      <c r="AT33" s="39" t="s">
        <v>79</v>
      </c>
    </row>
    <row r="34" spans="1:46" ht="30" x14ac:dyDescent="0.25">
      <c r="A34" t="s">
        <v>140</v>
      </c>
      <c r="D34" s="32" t="s">
        <v>141</v>
      </c>
      <c r="E34" s="46" t="s">
        <v>110</v>
      </c>
      <c r="F34" s="34" t="s">
        <v>111</v>
      </c>
      <c r="G34" s="35" t="s">
        <v>99</v>
      </c>
      <c r="H34" s="40"/>
      <c r="I34" s="37">
        <v>363.5</v>
      </c>
      <c r="J34" s="42">
        <v>358</v>
      </c>
      <c r="K34" s="42">
        <v>741.67</v>
      </c>
      <c r="L34" s="42">
        <v>689.5</v>
      </c>
      <c r="M34" s="42"/>
      <c r="N34" s="42"/>
      <c r="O34" s="42"/>
      <c r="P34" s="42"/>
      <c r="Q34" s="42">
        <v>372</v>
      </c>
      <c r="R34" s="42">
        <v>372</v>
      </c>
      <c r="S34" s="43">
        <v>744</v>
      </c>
      <c r="T34" s="42">
        <v>708</v>
      </c>
      <c r="U34" s="42"/>
      <c r="V34" s="43"/>
      <c r="W34" s="43"/>
      <c r="X34" s="43"/>
      <c r="Y34" s="43"/>
      <c r="Z34" s="43"/>
      <c r="AA34" s="43"/>
      <c r="AB34" s="43"/>
      <c r="AC34" s="43">
        <v>249</v>
      </c>
      <c r="AD34" s="38">
        <v>2.9317269076305221</v>
      </c>
      <c r="AE34" s="38">
        <v>5.6124497991967868</v>
      </c>
      <c r="AF34" s="38">
        <v>0</v>
      </c>
      <c r="AG34" s="38">
        <v>0</v>
      </c>
      <c r="AH34" s="38">
        <v>0</v>
      </c>
      <c r="AI34" s="38">
        <v>0</v>
      </c>
      <c r="AJ34" s="38">
        <v>8.5441767068273098</v>
      </c>
      <c r="AK34" s="39">
        <v>0.98486932599724897</v>
      </c>
      <c r="AL34" s="39">
        <v>0.92965874310677266</v>
      </c>
      <c r="AM34" s="39" t="s">
        <v>79</v>
      </c>
      <c r="AN34" s="39" t="s">
        <v>79</v>
      </c>
      <c r="AO34" s="39">
        <v>1</v>
      </c>
      <c r="AP34" s="39">
        <v>0.95161290322580649</v>
      </c>
      <c r="AQ34" s="39" t="s">
        <v>79</v>
      </c>
      <c r="AR34" s="39" t="s">
        <v>79</v>
      </c>
      <c r="AS34" s="39" t="s">
        <v>79</v>
      </c>
      <c r="AT34" s="39" t="s">
        <v>79</v>
      </c>
    </row>
    <row r="35" spans="1:46" x14ac:dyDescent="0.25">
      <c r="A35" t="s">
        <v>112</v>
      </c>
      <c r="D35" s="32" t="s">
        <v>112</v>
      </c>
      <c r="E35" s="46"/>
      <c r="F35" s="34"/>
      <c r="G35" s="35"/>
      <c r="H35" s="40"/>
      <c r="I35" s="37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38" t="s">
        <v>112</v>
      </c>
      <c r="AE35" s="38" t="s">
        <v>112</v>
      </c>
      <c r="AF35" s="38" t="s">
        <v>112</v>
      </c>
      <c r="AG35" s="38" t="s">
        <v>112</v>
      </c>
      <c r="AH35" s="38" t="s">
        <v>112</v>
      </c>
      <c r="AI35" s="38" t="s">
        <v>112</v>
      </c>
      <c r="AJ35" s="38" t="s">
        <v>112</v>
      </c>
      <c r="AK35" s="39" t="s">
        <v>112</v>
      </c>
      <c r="AL35" s="39" t="s">
        <v>112</v>
      </c>
      <c r="AM35" s="39" t="s">
        <v>112</v>
      </c>
      <c r="AN35" s="39" t="s">
        <v>112</v>
      </c>
      <c r="AO35" s="39" t="s">
        <v>112</v>
      </c>
      <c r="AP35" s="39" t="s">
        <v>112</v>
      </c>
      <c r="AQ35" s="39" t="s">
        <v>112</v>
      </c>
      <c r="AR35" s="39" t="s">
        <v>112</v>
      </c>
      <c r="AS35" s="39" t="s">
        <v>112</v>
      </c>
      <c r="AT35" s="39" t="s">
        <v>112</v>
      </c>
    </row>
    <row r="36" spans="1:46" x14ac:dyDescent="0.25">
      <c r="D36" s="47"/>
    </row>
  </sheetData>
  <mergeCells count="20">
    <mergeCell ref="D2:AT3"/>
    <mergeCell ref="F5:J5"/>
    <mergeCell ref="F7:R7"/>
    <mergeCell ref="F8:R8"/>
    <mergeCell ref="F9:R9"/>
    <mergeCell ref="D10:E10"/>
    <mergeCell ref="F10:R10"/>
    <mergeCell ref="AK11:AN11"/>
    <mergeCell ref="AO11:AR11"/>
    <mergeCell ref="AS11:AT11"/>
    <mergeCell ref="D12:E12"/>
    <mergeCell ref="G12:H12"/>
    <mergeCell ref="I12:J12"/>
    <mergeCell ref="K12:L12"/>
    <mergeCell ref="M12:N12"/>
    <mergeCell ref="O12:P12"/>
    <mergeCell ref="D11:E11"/>
    <mergeCell ref="I11:P11"/>
    <mergeCell ref="Y11:AB11"/>
    <mergeCell ref="AD11:AJ11"/>
  </mergeCells>
  <conditionalFormatting sqref="D10:E10">
    <cfRule type="cellIs" dxfId="6" priority="6" stopIfTrue="1" operator="equal">
      <formula>"At least one Hospital Site Name enetered is not recognised"</formula>
    </cfRule>
  </conditionalFormatting>
  <conditionalFormatting sqref="D11:E11">
    <cfRule type="cellIs" dxfId="5" priority="7" stopIfTrue="1" operator="equal">
      <formula>"Trust is not responsible for at least 1 site"</formula>
    </cfRule>
  </conditionalFormatting>
  <conditionalFormatting sqref="F10:F11">
    <cfRule type="cellIs" dxfId="4" priority="8" stopIfTrue="1" operator="equal">
      <formula>"Data not complete for all rows"</formula>
    </cfRule>
  </conditionalFormatting>
  <conditionalFormatting sqref="Y15:AB15">
    <cfRule type="expression" dxfId="3" priority="5">
      <formula>$J$446=1</formula>
    </cfRule>
  </conditionalFormatting>
  <conditionalFormatting sqref="Y17:AB35">
    <cfRule type="expression" dxfId="2" priority="3">
      <formula>$J$445=1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4FE717FC-5ABD-4C1E-9E85-7030D03CA745}">
      <formula1>0</formula1>
    </dataValidation>
    <dataValidation type="list" allowBlank="1" showInputMessage="1" showErrorMessage="1" sqref="G16:H35" xr:uid="{82D78E07-3AD3-41ED-A6EC-BDB6BED1382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2024-02-22T14:20:12Z</dcterms:created>
  <dcterms:modified xsi:type="dcterms:W3CDTF">2024-02-23T10:59:14Z</dcterms:modified>
</cp:coreProperties>
</file>